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ebsite Design\website phichai\ITA Pol\data ita\"/>
    </mc:Choice>
  </mc:AlternateContent>
  <bookViews>
    <workbookView xWindow="0" yWindow="0" windowWidth="28800" windowHeight="12480" activeTab="1"/>
  </bookViews>
  <sheets>
    <sheet name="สถิติด้านคดี" sheetId="1" r:id="rId1"/>
    <sheet name="การตั้งจุดตรวจ" sheetId="4" r:id="rId2"/>
  </sheets>
  <calcPr calcId="152511"/>
</workbook>
</file>

<file path=xl/calcChain.xml><?xml version="1.0" encoding="utf-8"?>
<calcChain xmlns="http://schemas.openxmlformats.org/spreadsheetml/2006/main">
  <c r="P19" i="1" l="1"/>
  <c r="P16" i="1"/>
  <c r="P14" i="1"/>
  <c r="P13" i="1"/>
  <c r="G15" i="4"/>
  <c r="C15" i="4"/>
  <c r="D15" i="4"/>
  <c r="E15" i="4"/>
  <c r="F15" i="4"/>
  <c r="H15" i="4"/>
</calcChain>
</file>

<file path=xl/sharedStrings.xml><?xml version="1.0" encoding="utf-8"?>
<sst xmlns="http://schemas.openxmlformats.org/spreadsheetml/2006/main" count="65" uniqueCount="62">
  <si>
    <t>ผลการดำเนินงาน จำแนกตามประเภทคดี</t>
  </si>
  <si>
    <t>ที่</t>
  </si>
  <si>
    <t>ต.ค. 2565</t>
  </si>
  <si>
    <t>พ.ย. 2565</t>
  </si>
  <si>
    <t>ธ.ค. 2565</t>
  </si>
  <si>
    <t>ม.ค. 2566</t>
  </si>
  <si>
    <t>ก.พ. 2566</t>
  </si>
  <si>
    <t>มี.ค. 2566</t>
  </si>
  <si>
    <t>เม.ย. 2566</t>
  </si>
  <si>
    <t>พ.ค. 2566</t>
  </si>
  <si>
    <t>มิ.ย. 2566</t>
  </si>
  <si>
    <t>ก.ค. 2566</t>
  </si>
  <si>
    <t>ส.ค. 2566</t>
  </si>
  <si>
    <t>ก.ย. 2566</t>
  </si>
  <si>
    <t>รวม</t>
  </si>
  <si>
    <t>ข้อมูล ณ มีนาคม 2566</t>
  </si>
  <si>
    <t>ประเภทคดีที่ต้องแสดง อย่างน้อย 12 ประเภท ได้แก่</t>
  </si>
  <si>
    <t>1. ฆ่าผู้อื่นโดยเจตนา</t>
  </si>
  <si>
    <t xml:space="preserve">2. ฆ่าผู้อื่นโดยไม่เจตนา </t>
  </si>
  <si>
    <t>3. ประมาทเป็นเหตุให้ผู้อื่นถึงแก่ความตาย</t>
  </si>
  <si>
    <t>4. ข่มขืนกระทำชำเรา</t>
  </si>
  <si>
    <t>5. คดีชิงทรัพย์</t>
  </si>
  <si>
    <t>6. คดีลักทรัพย์</t>
  </si>
  <si>
    <t>7. คดียักยอกทรัพย์</t>
  </si>
  <si>
    <t>8. คดีความผิดต่อตำแหน่งหน้าที่</t>
  </si>
  <si>
    <t>9. คดีจราจร</t>
  </si>
  <si>
    <t>10. คดีละเมิดลิขสิทธิ์</t>
  </si>
  <si>
    <t>11. คดีฉ้อโกง</t>
  </si>
  <si>
    <t>12. คดียาเสพติด</t>
  </si>
  <si>
    <t>13. อื่น ๆ (ระบุ)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</si>
  <si>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</si>
  <si>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</si>
  <si>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</si>
  <si>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</si>
  <si>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</si>
  <si>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</si>
  <si>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</si>
  <si>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</si>
  <si>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</si>
  <si>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</si>
  <si>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</si>
  <si>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ตุลาคม 65.</t>
  </si>
  <si>
    <t>พฤศจิกายน 65.</t>
  </si>
  <si>
    <t>ธันวาคม 65.</t>
  </si>
  <si>
    <t>มกราคม 66.</t>
  </si>
  <si>
    <t>กุมภาพันธ์ 66.</t>
  </si>
  <si>
    <t>มีนาคม 66.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</si>
  <si>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</si>
  <si>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</si>
  <si>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</si>
  <si>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</si>
  <si>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</si>
  <si>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</si>
  <si>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</si>
  <si>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</si>
  <si>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</si>
  <si>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</si>
  <si>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</si>
  <si>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 xml:space="preserve"> คดียาเสพติด</t>
  </si>
  <si>
    <t xml:space="preserve">
ข้อมูลผลการดำเนินงานในเชิงสถิติด้านคดี ประจำปีงบประมาณ พ.ศ. 2566 
สถานีตำรวจภูธรพิชัย
</t>
  </si>
  <si>
    <t xml:space="preserve">ผลการดำเนินงานในการตั้งจุดตรวจ จุดสกัด
ข้อมูล ณ 31 มีนาคม 2566
</t>
  </si>
  <si>
    <t xml:space="preserve">
ข้อมูลผลการดำเนินงานในเชิงสถิติ การตั้งจุดตรวจ จุดสกัด  
ประจำปีงบประมาณ พ.ศ. 2566 สถานีตำรวจภูธรพิชัย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</si>
</sst>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2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C00000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/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17" fontId="6" fillId="4" borderId="1" xfId="0" quotePrefix="1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0" fillId="2" borderId="0" xfId="0" applyFill="1"/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2" fillId="3" borderId="0" xfId="0" applyFont="1" applyFill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8" xfId="0" applyFill="1" applyBorder="1"/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7" xfId="0" applyFont="1" applyFill="1" applyBorder="1" applyAlignment="1"/>
    <xf numFmtId="0" fontId="2" fillId="2" borderId="7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7" fontId="8" fillId="7" borderId="1" xfId="0" applyNumberFormat="1" applyFont="1" applyFill="1" applyBorder="1" applyAlignment="1">
      <alignment horizontal="left"/>
    </xf>
    <xf numFmtId="0" fontId="8" fillId="7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3" borderId="0" xfId="0" applyFont="1" applyFill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9" fillId="8" borderId="0" xfId="0" applyFont="1" applyFill="1" applyAlignment="1">
      <alignment horizontal="center" vertical="top" wrapText="1"/>
    </xf>
    <xf numFmtId="0" fontId="9" fillId="8" borderId="5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E1FFFF"/>
      <color rgb="FF99FF99"/>
      <color rgb="FF66FFFF"/>
      <color rgb="FFFFFF99"/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752476</xdr:colOff>
      <xdr:row>6</xdr:row>
      <xdr:rowOff>219076</xdr:rowOff>
    </xdr:from>
    <xdr:to>
      <xdr:col>2</xdr:col>
      <xdr:colOff>1162051</xdr:colOff>
      <xdr:row>6</xdr:row>
      <xdr:rowOff>476251</xdr:rowOff>
    </xdr:to>
    <xdr:sp macro="" textlink="">
      <xdr:nvSpPr>
        <xdr:cNvPr id="2" name="TextBox 1"/>
        <xdr:cNvSpPr txBox="1"/>
      </xdr:nvSpPr>
      <xdr:spPr>
        <a:xfrm>
          <a:off x="1619251" y="1990726"/>
          <a:ext cx="409575" cy="257175"/>
        </a:xfrm>
        <a:prstGeom prst="rect">
          <a:avLst/>
        </a:prstGeom>
        <a:solidFill>
          <a:srgbClr val="FFCC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คดี</a:t>
          </a:r>
        </a:p>
      </xdr:txBody>
    </xdr:sp>
    <xdr:clientData/>
  </xdr:twoCellAnchor>
  <xdr:twoCellAnchor>
    <xdr:from>
      <xdr:col>2</xdr:col>
      <xdr:colOff>1571625</xdr:colOff>
      <xdr:row>6</xdr:row>
      <xdr:rowOff>0</xdr:rowOff>
    </xdr:from>
    <xdr:to>
      <xdr:col>2</xdr:col>
      <xdr:colOff>2209800</xdr:colOff>
      <xdr:row>6</xdr:row>
      <xdr:rowOff>885825</xdr:rowOff>
    </xdr:to>
    <xdr:cxnSp macro="">
      <xdr:nvCxnSpPr>
        <xdr:cNvPr id="4" name="ตัวเชื่อมต่อตรง 3"/>
        <xdr:cNvCxnSpPr/>
      </xdr:nvCxnSpPr>
      <xdr:spPr>
        <a:xfrm flipV="1">
          <a:off x="2438400" y="1771650"/>
          <a:ext cx="638175" cy="8858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1984665</xdr:colOff>
      <xdr:row>6</xdr:row>
      <xdr:rowOff>322119</xdr:rowOff>
    </xdr:from>
    <xdr:to>
      <xdr:col>2</xdr:col>
      <xdr:colOff>2524125</xdr:colOff>
      <xdr:row>6</xdr:row>
      <xdr:rowOff>607869</xdr:rowOff>
    </xdr:to>
    <xdr:sp macro="" textlink="">
      <xdr:nvSpPr>
        <xdr:cNvPr id="5" name="TextBox 4"/>
        <xdr:cNvSpPr txBox="1"/>
      </xdr:nvSpPr>
      <xdr:spPr>
        <a:xfrm>
          <a:off x="2851440" y="2093769"/>
          <a:ext cx="53946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ด</a:t>
          </a:r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/</a:t>
          </a:r>
          <a:r>
            <a:rPr lang="th-TH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topLeftCell="A14" zoomScale="90" zoomScaleNormal="90" workbookViewId="0">
      <selection activeCell="S20" sqref="S20"/>
    </sheetView>
  </sheetViews>
  <sheetFormatPr defaultRowHeight="15"/>
  <cols>
    <col min="1" max="1" width="3.5703125" customWidth="1"/>
    <col min="2" max="2" width="7.7109375" customWidth="1"/>
    <col min="3" max="3" width="34.42578125" customWidth="1"/>
    <col min="4" max="4" width="7.140625" customWidth="1"/>
    <col min="5" max="5" width="8.42578125" customWidth="1"/>
    <col min="6" max="9" width="7.140625" customWidth="1"/>
    <col min="10" max="10" width="7.85546875" customWidth="1"/>
    <col min="11" max="11" width="8" customWidth="1"/>
    <col min="12" max="12" width="8.28515625" customWidth="1"/>
    <col min="13" max="16" width="7.140625" customWidth="1"/>
  </cols>
  <sheetData>
    <row r="1" spans="2:16" ht="49.5" customHeight="1">
      <c r="B1" s="34" t="s">
        <v>59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2:16" ht="14.25" customHeight="1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2:16" ht="14.25" customHeight="1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16" ht="14.25" customHeight="1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2:16" ht="24" customHeight="1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2:16" ht="23.25">
      <c r="B6" s="31" t="s">
        <v>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3"/>
    </row>
    <row r="7" spans="2:16" ht="72" customHeight="1">
      <c r="B7" s="7" t="s">
        <v>1</v>
      </c>
      <c r="C7" s="8"/>
      <c r="D7" s="9" t="s">
        <v>2</v>
      </c>
      <c r="E7" s="9" t="s">
        <v>3</v>
      </c>
      <c r="F7" s="9" t="s">
        <v>4</v>
      </c>
      <c r="G7" s="9" t="s">
        <v>5</v>
      </c>
      <c r="H7" s="9" t="s">
        <v>6</v>
      </c>
      <c r="I7" s="9" t="s">
        <v>7</v>
      </c>
      <c r="J7" s="9" t="s">
        <v>8</v>
      </c>
      <c r="K7" s="9" t="s">
        <v>9</v>
      </c>
      <c r="L7" s="9" t="s">
        <v>10</v>
      </c>
      <c r="M7" s="9" t="s">
        <v>11</v>
      </c>
      <c r="N7" s="9" t="s">
        <v>12</v>
      </c>
      <c r="O7" s="9" t="s">
        <v>13</v>
      </c>
      <c r="P7" s="9" t="s">
        <v>14</v>
      </c>
    </row>
    <row r="8" spans="2:16" ht="20.100000000000001" customHeight="1">
      <c r="B8" s="5">
        <v>1</v>
      </c>
      <c r="C8" s="6" t="s">
        <v>47</v>
      </c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27"/>
    </row>
    <row r="9" spans="2:16" ht="20.100000000000001" customHeight="1">
      <c r="B9" s="5">
        <v>2</v>
      </c>
      <c r="C9" s="6" t="s">
        <v>48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27"/>
    </row>
    <row r="10" spans="2:16" ht="20.100000000000001" customHeight="1">
      <c r="B10" s="5">
        <v>3</v>
      </c>
      <c r="C10" s="6" t="s">
        <v>49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7"/>
    </row>
    <row r="11" spans="2:16" ht="20.100000000000001" customHeight="1">
      <c r="B11" s="5">
        <v>4</v>
      </c>
      <c r="C11" s="6" t="s">
        <v>50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7"/>
    </row>
    <row r="12" spans="2:16" ht="20.100000000000001" customHeight="1">
      <c r="B12" s="5">
        <v>5</v>
      </c>
      <c r="C12" s="6" t="s">
        <v>51</v>
      </c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27"/>
    </row>
    <row r="13" spans="2:16" ht="20.100000000000001" customHeight="1">
      <c r="B13" s="5">
        <v>6</v>
      </c>
      <c r="C13" s="6" t="s">
        <v>52</v>
      </c>
      <c r="D13" s="5">
        <v>0</v>
      </c>
      <c r="E13" s="5">
        <v>2</v>
      </c>
      <c r="F13" s="5">
        <v>1</v>
      </c>
      <c r="G13" s="5">
        <v>1</v>
      </c>
      <c r="H13" s="5">
        <v>1</v>
      </c>
      <c r="I13" s="5">
        <v>1</v>
      </c>
      <c r="J13" s="5">
        <v>0</v>
      </c>
      <c r="K13" s="5">
        <v>6</v>
      </c>
      <c r="L13" s="6"/>
      <c r="M13" s="6"/>
      <c r="N13" s="6"/>
      <c r="O13" s="6"/>
      <c r="P13" s="28">
        <f>SUM(D13:O13)</f>
        <v>12</v>
      </c>
    </row>
    <row r="14" spans="2:16" ht="20.100000000000001" customHeight="1">
      <c r="B14" s="5">
        <v>7</v>
      </c>
      <c r="C14" s="6" t="s">
        <v>53</v>
      </c>
      <c r="D14" s="5">
        <v>0</v>
      </c>
      <c r="E14" s="5">
        <v>0</v>
      </c>
      <c r="F14" s="5">
        <v>0</v>
      </c>
      <c r="G14" s="5">
        <v>2</v>
      </c>
      <c r="H14" s="5">
        <v>1</v>
      </c>
      <c r="I14" s="5">
        <v>0</v>
      </c>
      <c r="J14" s="5">
        <v>0</v>
      </c>
      <c r="K14" s="5">
        <v>3</v>
      </c>
      <c r="L14" s="6"/>
      <c r="M14" s="6"/>
      <c r="N14" s="6"/>
      <c r="O14" s="6"/>
      <c r="P14" s="28">
        <f>SUM(D14:O14)</f>
        <v>6</v>
      </c>
    </row>
    <row r="15" spans="2:16" ht="21.75" customHeight="1">
      <c r="B15" s="5">
        <v>8</v>
      </c>
      <c r="C15" s="6" t="s">
        <v>54</v>
      </c>
      <c r="D15" s="5"/>
      <c r="E15" s="5"/>
      <c r="F15" s="5"/>
      <c r="G15" s="5"/>
      <c r="H15" s="5"/>
      <c r="I15" s="5"/>
      <c r="J15" s="5"/>
      <c r="K15" s="5"/>
      <c r="L15" s="6"/>
      <c r="M15" s="6"/>
      <c r="N15" s="6"/>
      <c r="O15" s="6"/>
      <c r="P15" s="28"/>
    </row>
    <row r="16" spans="2:16" ht="23.25">
      <c r="B16" s="5">
        <v>9</v>
      </c>
      <c r="C16" s="6" t="s">
        <v>55</v>
      </c>
      <c r="D16" s="5">
        <v>1</v>
      </c>
      <c r="E16" s="5">
        <v>1</v>
      </c>
      <c r="F16" s="5">
        <v>1</v>
      </c>
      <c r="G16" s="5">
        <v>2</v>
      </c>
      <c r="H16" s="5">
        <v>1</v>
      </c>
      <c r="I16" s="5">
        <v>0</v>
      </c>
      <c r="J16" s="5">
        <v>0</v>
      </c>
      <c r="K16" s="5">
        <v>6</v>
      </c>
      <c r="L16" s="6"/>
      <c r="M16" s="6"/>
      <c r="N16" s="6"/>
      <c r="O16" s="6"/>
      <c r="P16" s="28">
        <f>SUM(D16:O16)</f>
        <v>12</v>
      </c>
    </row>
    <row r="17" spans="2:16" ht="23.25">
      <c r="B17" s="5">
        <v>10</v>
      </c>
      <c r="C17" s="6" t="s">
        <v>56</v>
      </c>
      <c r="D17" s="5"/>
      <c r="E17" s="5"/>
      <c r="F17" s="5"/>
      <c r="G17" s="5"/>
      <c r="H17" s="5"/>
      <c r="I17" s="5"/>
      <c r="J17" s="5"/>
      <c r="K17" s="5"/>
      <c r="L17" s="6"/>
      <c r="M17" s="6"/>
      <c r="N17" s="6"/>
      <c r="O17" s="6"/>
      <c r="P17" s="28"/>
    </row>
    <row r="18" spans="2:16" ht="23.25">
      <c r="B18" s="5">
        <v>11</v>
      </c>
      <c r="C18" s="6" t="s">
        <v>57</v>
      </c>
      <c r="D18" s="5"/>
      <c r="E18" s="5"/>
      <c r="F18" s="5"/>
      <c r="G18" s="5"/>
      <c r="H18" s="5"/>
      <c r="I18" s="5"/>
      <c r="J18" s="5"/>
      <c r="K18" s="5"/>
      <c r="L18" s="6"/>
      <c r="M18" s="6"/>
      <c r="N18" s="6"/>
      <c r="O18" s="6"/>
      <c r="P18" s="28"/>
    </row>
    <row r="19" spans="2:16" ht="23.25">
      <c r="B19" s="5">
        <v>12</v>
      </c>
      <c r="C19" s="6" t="s">
        <v>58</v>
      </c>
      <c r="D19" s="5">
        <v>12</v>
      </c>
      <c r="E19" s="5">
        <v>12</v>
      </c>
      <c r="F19" s="5">
        <v>11</v>
      </c>
      <c r="G19" s="5">
        <v>13</v>
      </c>
      <c r="H19" s="5">
        <v>6</v>
      </c>
      <c r="I19" s="5">
        <v>12</v>
      </c>
      <c r="J19" s="5">
        <v>6</v>
      </c>
      <c r="K19" s="5">
        <v>72</v>
      </c>
      <c r="L19" s="6"/>
      <c r="M19" s="6"/>
      <c r="N19" s="6"/>
      <c r="O19" s="6"/>
      <c r="P19" s="28">
        <f>SUM(D19:O19)</f>
        <v>144</v>
      </c>
    </row>
    <row r="20" spans="2:16" ht="24">
      <c r="B20" s="10" t="s">
        <v>15</v>
      </c>
      <c r="C20" s="10"/>
      <c r="D20" s="4"/>
      <c r="E20" s="4"/>
      <c r="F20" s="4"/>
    </row>
    <row r="22" spans="2:16" ht="24">
      <c r="B22" s="29" t="s">
        <v>16</v>
      </c>
      <c r="C22" s="29"/>
      <c r="D22" s="29"/>
      <c r="E22" s="29"/>
      <c r="F22" s="29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2:16" ht="24" customHeight="1">
      <c r="B23" s="13" t="s">
        <v>17</v>
      </c>
      <c r="C23" s="13"/>
      <c r="D23" s="14"/>
      <c r="E23" s="14"/>
      <c r="F23" s="13" t="s">
        <v>20</v>
      </c>
      <c r="G23" s="13"/>
      <c r="H23" s="13"/>
      <c r="I23" s="15" t="s">
        <v>23</v>
      </c>
      <c r="J23" s="15"/>
      <c r="K23" s="14"/>
      <c r="L23" s="30" t="s">
        <v>26</v>
      </c>
      <c r="M23" s="30"/>
      <c r="N23" s="12"/>
      <c r="O23" s="29" t="s">
        <v>29</v>
      </c>
      <c r="P23" s="29"/>
    </row>
    <row r="24" spans="2:16" ht="24">
      <c r="B24" s="13" t="s">
        <v>18</v>
      </c>
      <c r="C24" s="13"/>
      <c r="D24" s="13"/>
      <c r="E24" s="14"/>
      <c r="F24" s="13" t="s">
        <v>21</v>
      </c>
      <c r="G24" s="13"/>
      <c r="H24" s="12"/>
      <c r="I24" s="29" t="s">
        <v>24</v>
      </c>
      <c r="J24" s="29"/>
      <c r="K24" s="29"/>
      <c r="L24" s="29" t="s">
        <v>27</v>
      </c>
      <c r="M24" s="29"/>
      <c r="N24" s="12"/>
      <c r="O24" s="12"/>
      <c r="P24" s="12"/>
    </row>
    <row r="25" spans="2:16" ht="24">
      <c r="B25" s="13" t="s">
        <v>19</v>
      </c>
      <c r="C25" s="13"/>
      <c r="D25" s="13"/>
      <c r="E25" s="13"/>
      <c r="F25" s="13" t="s">
        <v>22</v>
      </c>
      <c r="G25" s="13"/>
      <c r="H25" s="12"/>
      <c r="I25" s="15" t="s">
        <v>25</v>
      </c>
      <c r="J25" s="15"/>
      <c r="K25" s="12"/>
      <c r="L25" s="29" t="s">
        <v>28</v>
      </c>
      <c r="M25" s="29"/>
      <c r="N25" s="12"/>
      <c r="O25" s="12"/>
      <c r="P25" s="12"/>
    </row>
    <row r="26" spans="2:16">
      <c r="D26" s="1"/>
      <c r="E26" s="1"/>
    </row>
    <row r="27" spans="2:16">
      <c r="D27" s="1"/>
      <c r="E27" s="1"/>
    </row>
    <row r="28" spans="2:16">
      <c r="D28" s="1"/>
      <c r="E28" s="1"/>
    </row>
    <row r="29" spans="2:16" ht="21" customHeight="1">
      <c r="E29" s="1"/>
    </row>
    <row r="30" spans="2:16" ht="21" customHeight="1"/>
    <row r="31" spans="2:16" ht="21" customHeight="1"/>
  </sheetData>
  <mergeCells count="8">
    <mergeCell ref="B1:P5"/>
    <mergeCell ref="B22:F22"/>
    <mergeCell ref="L25:M25"/>
    <mergeCell ref="O23:P23"/>
    <mergeCell ref="I24:K24"/>
    <mergeCell ref="L23:M23"/>
    <mergeCell ref="B6:P6"/>
    <mergeCell ref="L24:M24"/>
  </mergeCells>
  <pageMargins left="0.2" right="0.2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B5" sqref="B5:H5"/>
    </sheetView>
  </sheetViews>
  <sheetFormatPr defaultRowHeight="15"/>
  <cols>
    <col min="1" max="1" width="5.7109375" customWidth="1"/>
    <col min="2" max="2" width="10.7109375" customWidth="1"/>
    <col min="3" max="3" width="12" customWidth="1"/>
    <col min="4" max="4" width="17.42578125" customWidth="1"/>
    <col min="5" max="5" width="15.85546875" customWidth="1"/>
    <col min="6" max="6" width="16.85546875" customWidth="1"/>
    <col min="7" max="7" width="14.7109375" customWidth="1"/>
    <col min="8" max="8" width="13.5703125" customWidth="1"/>
  </cols>
  <sheetData>
    <row r="1" spans="1:8" ht="47.25" customHeight="1">
      <c r="B1" s="36" t="s">
        <v>61</v>
      </c>
      <c r="C1" s="36"/>
      <c r="D1" s="36"/>
      <c r="E1" s="36"/>
      <c r="F1" s="36"/>
      <c r="G1" s="36"/>
      <c r="H1" s="36"/>
    </row>
    <row r="2" spans="1:8" ht="37.5" customHeight="1">
      <c r="B2" s="36"/>
      <c r="C2" s="36"/>
      <c r="D2" s="36"/>
      <c r="E2" s="36"/>
      <c r="F2" s="36"/>
      <c r="G2" s="36"/>
      <c r="H2" s="36"/>
    </row>
    <row r="3" spans="1:8" ht="12.75" customHeight="1">
      <c r="B3" s="36"/>
      <c r="C3" s="36"/>
      <c r="D3" s="36"/>
      <c r="E3" s="36"/>
      <c r="F3" s="36"/>
      <c r="G3" s="36"/>
      <c r="H3" s="36"/>
    </row>
    <row r="4" spans="1:8" ht="6" hidden="1" customHeight="1">
      <c r="B4" s="37"/>
      <c r="C4" s="37"/>
      <c r="D4" s="37"/>
      <c r="E4" s="37"/>
      <c r="F4" s="37"/>
      <c r="G4" s="37"/>
      <c r="H4" s="37"/>
    </row>
    <row r="5" spans="1:8" ht="70.5" customHeight="1">
      <c r="B5" s="38" t="s">
        <v>60</v>
      </c>
      <c r="C5" s="39"/>
      <c r="D5" s="39"/>
      <c r="E5" s="39"/>
      <c r="F5" s="39"/>
      <c r="G5" s="39"/>
      <c r="H5" s="39"/>
    </row>
    <row r="6" spans="1:8" ht="33" customHeight="1">
      <c r="A6" s="2"/>
      <c r="B6" s="42" t="s">
        <v>30</v>
      </c>
      <c r="C6" s="42" t="s">
        <v>31</v>
      </c>
      <c r="D6" s="16" t="s">
        <v>32</v>
      </c>
      <c r="E6" s="17" t="s">
        <v>34</v>
      </c>
      <c r="F6" s="17" t="s">
        <v>39</v>
      </c>
      <c r="G6" s="17" t="s">
        <v>37</v>
      </c>
      <c r="H6" s="17" t="s">
        <v>38</v>
      </c>
    </row>
    <row r="7" spans="1:8" ht="21" customHeight="1">
      <c r="A7" s="2"/>
      <c r="B7" s="42"/>
      <c r="C7" s="42"/>
      <c r="D7" s="11"/>
      <c r="E7" s="18"/>
      <c r="F7" s="19" t="s">
        <v>40</v>
      </c>
      <c r="G7" s="19"/>
      <c r="H7" s="19"/>
    </row>
    <row r="8" spans="1:8" ht="17.25" customHeight="1">
      <c r="B8" s="42"/>
      <c r="C8" s="42"/>
      <c r="D8" s="20" t="s">
        <v>36</v>
      </c>
      <c r="E8" s="21" t="s">
        <v>35</v>
      </c>
      <c r="F8" s="22" t="s">
        <v>33</v>
      </c>
      <c r="G8" s="22" t="s">
        <v>33</v>
      </c>
      <c r="H8" s="22" t="s">
        <v>33</v>
      </c>
    </row>
    <row r="9" spans="1:8" ht="20.100000000000001" customHeight="1">
      <c r="B9" s="25" t="s">
        <v>41</v>
      </c>
      <c r="C9" s="23">
        <v>4</v>
      </c>
      <c r="D9" s="23">
        <v>215</v>
      </c>
      <c r="E9" s="23">
        <v>75</v>
      </c>
      <c r="F9" s="23">
        <v>75</v>
      </c>
      <c r="G9" s="23">
        <v>140</v>
      </c>
      <c r="H9" s="23">
        <v>15</v>
      </c>
    </row>
    <row r="10" spans="1:8" ht="20.100000000000001" customHeight="1">
      <c r="B10" s="26" t="s">
        <v>42</v>
      </c>
      <c r="C10" s="23">
        <v>5</v>
      </c>
      <c r="D10" s="23">
        <v>195</v>
      </c>
      <c r="E10" s="23">
        <v>92</v>
      </c>
      <c r="F10" s="23">
        <v>92</v>
      </c>
      <c r="G10" s="23">
        <v>103</v>
      </c>
      <c r="H10" s="23">
        <v>8</v>
      </c>
    </row>
    <row r="11" spans="1:8" ht="20.100000000000001" customHeight="1">
      <c r="B11" s="26" t="s">
        <v>43</v>
      </c>
      <c r="C11" s="23">
        <v>5</v>
      </c>
      <c r="D11" s="23">
        <v>320</v>
      </c>
      <c r="E11" s="23">
        <v>275</v>
      </c>
      <c r="F11" s="23">
        <v>275</v>
      </c>
      <c r="G11" s="23">
        <v>45</v>
      </c>
      <c r="H11" s="23">
        <v>10</v>
      </c>
    </row>
    <row r="12" spans="1:8" ht="20.100000000000001" customHeight="1">
      <c r="B12" s="26" t="s">
        <v>44</v>
      </c>
      <c r="C12" s="23">
        <v>4</v>
      </c>
      <c r="D12" s="23">
        <v>310</v>
      </c>
      <c r="E12" s="23">
        <v>240</v>
      </c>
      <c r="F12" s="23">
        <v>240</v>
      </c>
      <c r="G12" s="23">
        <v>70</v>
      </c>
      <c r="H12" s="23">
        <v>15</v>
      </c>
    </row>
    <row r="13" spans="1:8" ht="20.100000000000001" customHeight="1">
      <c r="B13" s="26" t="s">
        <v>45</v>
      </c>
      <c r="C13" s="23">
        <v>4</v>
      </c>
      <c r="D13" s="23">
        <v>84</v>
      </c>
      <c r="E13" s="23">
        <v>52</v>
      </c>
      <c r="F13" s="23">
        <v>52</v>
      </c>
      <c r="G13" s="23">
        <v>32</v>
      </c>
      <c r="H13" s="23">
        <v>5</v>
      </c>
    </row>
    <row r="14" spans="1:8" ht="20.100000000000001" customHeight="1">
      <c r="B14" s="26" t="s">
        <v>46</v>
      </c>
      <c r="C14" s="23">
        <v>5</v>
      </c>
      <c r="D14" s="23">
        <v>55</v>
      </c>
      <c r="E14" s="23">
        <v>18</v>
      </c>
      <c r="F14" s="23">
        <v>18</v>
      </c>
      <c r="G14" s="23">
        <v>37</v>
      </c>
      <c r="H14" s="23">
        <v>8</v>
      </c>
    </row>
    <row r="15" spans="1:8" ht="20.100000000000001" customHeight="1">
      <c r="B15" s="3" t="s">
        <v>14</v>
      </c>
      <c r="C15" s="24">
        <f t="shared" ref="C15:H15" si="0">SUM(C9:C14)</f>
        <v>27</v>
      </c>
      <c r="D15" s="24">
        <f t="shared" si="0"/>
        <v>1179</v>
      </c>
      <c r="E15" s="24">
        <f t="shared" si="0"/>
        <v>752</v>
      </c>
      <c r="F15" s="24">
        <f t="shared" si="0"/>
        <v>752</v>
      </c>
      <c r="G15" s="24">
        <f t="shared" si="0"/>
        <v>427</v>
      </c>
      <c r="H15" s="24">
        <f t="shared" si="0"/>
        <v>61</v>
      </c>
    </row>
    <row r="16" spans="1:8" ht="27.75">
      <c r="B16" s="40"/>
      <c r="C16" s="41"/>
      <c r="D16" s="41"/>
      <c r="E16" s="41"/>
      <c r="F16" s="41"/>
    </row>
    <row r="23" ht="33" customHeight="1"/>
  </sheetData>
  <mergeCells count="5">
    <mergeCell ref="B1:H4"/>
    <mergeCell ref="B5:H5"/>
    <mergeCell ref="B16:F16"/>
    <mergeCell ref="B6:B8"/>
    <mergeCell ref="C6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สถิติด้านคดี</vt:lpstr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AdvicePichai</cp:lastModifiedBy>
  <cp:lastPrinted>2023-05-31T10:59:37Z</cp:lastPrinted>
  <dcterms:created xsi:type="dcterms:W3CDTF">2023-03-01T05:04:06Z</dcterms:created>
  <dcterms:modified xsi:type="dcterms:W3CDTF">2023-05-31T11:00:18Z</dcterms:modified>
</cp:coreProperties>
</file>